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A14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<sst xmlns="http://schemas.openxmlformats.org/spreadsheetml/2006/main" count="70" uniqueCount="62">
  <si>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</si>
  <si>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</si>
  <si>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</si>
  <si>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</si>
  <si>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</si>
  <si>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</si>
  <si>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</si>
  <si>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</si>
  <si>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</si>
  <si>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</si>
  <si>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</si>
  <si>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</si>
  <si>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</si>
  <si>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</si>
  <si>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</si>
  <si>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</si>
  <si>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</si>
  <si>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</si>
  <si>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</si>
  <si>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</si>
  <si>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</si>
  <si>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</si>
  <si>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</si>
  <si>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</si>
  <si>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</si>
  <si>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</si>
  <si>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</si>
  <si>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</si>
  <si>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</si>
  <si>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</si>
  <si>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</si>
  <si>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</si>
  <si>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</si>
  <si>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</si>
  <si>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</si>
  <si>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</si>
  <si>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</si>
  <si>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</si>
  <si>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</si>
  <si>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</si>
  <si>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 xml:space="preserve">хлеб пшеничный </t>
  </si>
  <si>
    <t>пром.</t>
  </si>
  <si>
    <t>пром</t>
  </si>
  <si>
    <t>хлеб ржаной</t>
  </si>
  <si>
    <t>54-1хн</t>
  </si>
  <si>
    <t>54-2гн</t>
  </si>
  <si>
    <t>Икра свекольная</t>
  </si>
  <si>
    <t>Макароны отварные</t>
  </si>
  <si>
    <t>Рассольник Ленинградский</t>
  </si>
  <si>
    <t>яйцо вареное</t>
  </si>
  <si>
    <t>Капуста тушеная</t>
  </si>
  <si>
    <t>шницель из курицы</t>
  </si>
  <si>
    <t>54-15з</t>
  </si>
  <si>
    <t>54-3с</t>
  </si>
  <si>
    <t>54-1г</t>
  </si>
  <si>
    <t>54-8г</t>
  </si>
  <si>
    <t>54-6о</t>
  </si>
  <si>
    <t>54-18м</t>
  </si>
  <si>
    <t>54-24м</t>
  </si>
  <si>
    <t>Рыба жареная</t>
  </si>
  <si>
    <t>Компот из свежих яблок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</si>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</sst>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E1" workbookViewId="0">
      <selection activeCell="H31" sqref="H31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48.265625" customWidth="1"/>
    <col min="6" max="6" width="10.46484375" customWidth="1"/>
    <col min="7" max="7" width="10.19921875" customWidth="1"/>
    <col min="8" max="8" width="7.9296875" customWidth="1"/>
    <col min="9" max="9" width="8.46484375" customWidth="1"/>
  </cols>
  <sheetData>
    <row r="1" spans="1:12" x14ac:dyDescent="0.45">
      <c r="A1" s="1" t="s">
        <v>6</v>
      </c>
      <c r="B1" s="2"/>
      <c r="C1" s="45" t="s">
        <v>37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17</v>
      </c>
      <c r="H2" s="47" t="s">
        <v>39</v>
      </c>
      <c r="I2" s="47"/>
      <c r="J2" s="47"/>
      <c r="K2" s="47"/>
      <c r="L2" s="2"/>
    </row>
    <row r="3" spans="1:12" x14ac:dyDescent="0.45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2">
        <v>15</v>
      </c>
      <c r="I3" s="42">
        <v>12</v>
      </c>
      <c r="J3" s="43">
        <v>2023</v>
      </c>
      <c r="K3" s="44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41" t="s">
        <v>34</v>
      </c>
      <c r="I4" s="41" t="s">
        <v>35</v>
      </c>
      <c r="J4" s="41" t="s">
        <v>36</v>
      </c>
      <c r="K4" s="2"/>
      <c r="L4" s="2"/>
    </row>
    <row r="5" spans="1:12" ht="20.65" thickBot="1" x14ac:dyDescent="0.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x14ac:dyDescent="0.45">
      <c r="A6" s="18">
        <v>1</v>
      </c>
      <c r="B6" s="19">
        <v>5</v>
      </c>
      <c r="C6" s="20" t="s">
        <v>19</v>
      </c>
      <c r="D6" s="5" t="s">
        <v>20</v>
      </c>
      <c r="E6" s="33" t="s">
        <v>47</v>
      </c>
      <c r="F6" s="34">
        <v>150</v>
      </c>
      <c r="G6" s="34">
        <v>3.6</v>
      </c>
      <c r="H6" s="34">
        <v>3.2</v>
      </c>
      <c r="I6" s="34">
        <v>21.9</v>
      </c>
      <c r="J6" s="34">
        <v>131.19999999999999</v>
      </c>
      <c r="K6" s="35" t="s">
        <v>54</v>
      </c>
      <c r="L6" s="34"/>
    </row>
    <row r="7" spans="1:12" x14ac:dyDescent="0.45">
      <c r="A7" s="21"/>
      <c r="B7" s="14"/>
      <c r="C7" s="11"/>
      <c r="D7" s="6"/>
      <c r="E7" s="36" t="s">
        <v>59</v>
      </c>
      <c r="F7" s="37">
        <v>80</v>
      </c>
      <c r="G7" s="37">
        <v>10.050000000000001</v>
      </c>
      <c r="H7" s="37">
        <v>9.4499999999999993</v>
      </c>
      <c r="I7" s="37">
        <v>3.9750000000000001</v>
      </c>
      <c r="J7" s="37">
        <v>141.9</v>
      </c>
      <c r="K7" s="38" t="s">
        <v>57</v>
      </c>
      <c r="L7" s="37"/>
    </row>
    <row r="8" spans="1:12" x14ac:dyDescent="0.45">
      <c r="A8" s="21"/>
      <c r="B8" s="14"/>
      <c r="C8" s="11"/>
      <c r="D8" s="7" t="s">
        <v>28</v>
      </c>
      <c r="E8" s="36" t="s">
        <v>60</v>
      </c>
      <c r="F8" s="37">
        <v>200</v>
      </c>
      <c r="G8" s="37">
        <v>0</v>
      </c>
      <c r="H8" s="37">
        <v>0</v>
      </c>
      <c r="I8" s="37">
        <v>22</v>
      </c>
      <c r="J8" s="37">
        <v>87.8</v>
      </c>
      <c r="K8" s="38" t="s">
        <v>44</v>
      </c>
      <c r="L8" s="37"/>
    </row>
    <row r="9" spans="1:12" x14ac:dyDescent="0.45">
      <c r="A9" s="21"/>
      <c r="B9" s="14"/>
      <c r="C9" s="11"/>
      <c r="D9" s="7" t="s">
        <v>21</v>
      </c>
      <c r="E9" s="36" t="s">
        <v>40</v>
      </c>
      <c r="F9" s="37">
        <v>48</v>
      </c>
      <c r="G9" s="37">
        <v>3.24</v>
      </c>
      <c r="H9" s="37">
        <v>0.38</v>
      </c>
      <c r="I9" s="37">
        <v>21.1</v>
      </c>
      <c r="J9" s="37">
        <v>100.8</v>
      </c>
      <c r="K9" s="38" t="s">
        <v>41</v>
      </c>
      <c r="L9" s="37"/>
    </row>
    <row r="10" spans="1:12" x14ac:dyDescent="0.45">
      <c r="A10" s="21"/>
      <c r="B10" s="14"/>
      <c r="C10" s="11"/>
      <c r="D10" s="7" t="s">
        <v>22</v>
      </c>
      <c r="E10" s="36" t="s">
        <v>61</v>
      </c>
      <c r="F10" s="37">
        <v>94</v>
      </c>
      <c r="G10" s="37">
        <v>6.8000000000000005E-2</v>
      </c>
      <c r="H10" s="37">
        <v>6.8000000000000005E-2</v>
      </c>
      <c r="I10" s="37">
        <v>9.9770000000000003</v>
      </c>
      <c r="J10" s="37">
        <v>45.27</v>
      </c>
      <c r="K10" s="38" t="s">
        <v>41</v>
      </c>
      <c r="L10" s="37"/>
    </row>
    <row r="11" spans="1:12" x14ac:dyDescent="0.45">
      <c r="A11" s="21"/>
      <c r="B11" s="14"/>
      <c r="C11" s="11"/>
      <c r="D11" s="6"/>
      <c r="E11" s="36" t="s">
        <v>46</v>
      </c>
      <c r="F11" s="37">
        <v>40</v>
      </c>
      <c r="G11" s="37">
        <v>0.6</v>
      </c>
      <c r="H11" s="37">
        <v>2.1</v>
      </c>
      <c r="I11" s="37">
        <v>3.4</v>
      </c>
      <c r="J11" s="37">
        <v>35.700000000000003</v>
      </c>
      <c r="K11" s="38" t="s">
        <v>52</v>
      </c>
      <c r="L11" s="37"/>
    </row>
    <row r="12" spans="1:12" x14ac:dyDescent="0.4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x14ac:dyDescent="0.45">
      <c r="A13" s="22"/>
      <c r="B13" s="15"/>
      <c r="C13" s="8"/>
      <c r="D13" s="16" t="s">
        <v>31</v>
      </c>
      <c r="E13" s="9"/>
      <c r="F13" s="17">
        <f>SUM(F6:F12)</f>
        <v>612</v>
      </c>
      <c r="G13" s="17">
        <f t="shared" ref="G13:J13" si="0">SUM(G6:G12)</f>
        <v>17.558000000000003</v>
      </c>
      <c r="H13" s="17">
        <f t="shared" si="0"/>
        <v>15.197999999999999</v>
      </c>
      <c r="I13" s="17">
        <f t="shared" si="0"/>
        <v>82.352000000000004</v>
      </c>
      <c r="J13" s="17">
        <f t="shared" si="0"/>
        <v>542.67000000000007</v>
      </c>
      <c r="K13" s="23"/>
      <c r="L13" s="17">
        <v>90.01</v>
      </c>
    </row>
    <row r="14" spans="1:12" x14ac:dyDescent="0.45">
      <c r="A14" s="24">
        <f>A6</f>
        <v>1</v>
      </c>
      <c r="B14" s="13">
        <v>5</v>
      </c>
      <c r="C14" s="10" t="s">
        <v>23</v>
      </c>
      <c r="D14" s="7" t="s">
        <v>24</v>
      </c>
      <c r="E14" s="36" t="s">
        <v>49</v>
      </c>
      <c r="F14" s="37">
        <v>1</v>
      </c>
      <c r="G14" s="37">
        <v>4.8</v>
      </c>
      <c r="H14" s="37">
        <v>4</v>
      </c>
      <c r="I14" s="37">
        <v>0.3</v>
      </c>
      <c r="J14" s="37">
        <v>56.6</v>
      </c>
      <c r="K14" s="38" t="s">
        <v>56</v>
      </c>
      <c r="L14" s="37"/>
    </row>
    <row r="15" spans="1:12" x14ac:dyDescent="0.45">
      <c r="A15" s="21"/>
      <c r="B15" s="14"/>
      <c r="C15" s="11"/>
      <c r="D15" s="7" t="s">
        <v>25</v>
      </c>
      <c r="E15" s="36" t="s">
        <v>48</v>
      </c>
      <c r="F15" s="37">
        <v>200</v>
      </c>
      <c r="G15" s="37">
        <v>1.6</v>
      </c>
      <c r="H15" s="37">
        <v>4.3</v>
      </c>
      <c r="I15" s="37">
        <v>11.01</v>
      </c>
      <c r="J15" s="37">
        <v>88.9</v>
      </c>
      <c r="K15" s="38" t="s">
        <v>53</v>
      </c>
      <c r="L15" s="37"/>
    </row>
    <row r="16" spans="1:12" x14ac:dyDescent="0.45">
      <c r="A16" s="21"/>
      <c r="B16" s="14"/>
      <c r="C16" s="11"/>
      <c r="D16" s="7" t="s">
        <v>26</v>
      </c>
      <c r="E16" s="36" t="s">
        <v>51</v>
      </c>
      <c r="F16" s="37">
        <v>80</v>
      </c>
      <c r="G16" s="37">
        <v>15.36</v>
      </c>
      <c r="H16" s="37">
        <v>3.41</v>
      </c>
      <c r="I16" s="37">
        <v>10.77</v>
      </c>
      <c r="J16" s="37">
        <v>134.82</v>
      </c>
      <c r="K16" s="38" t="s">
        <v>58</v>
      </c>
      <c r="L16" s="37"/>
    </row>
    <row r="17" spans="1:12" x14ac:dyDescent="0.45">
      <c r="A17" s="21"/>
      <c r="B17" s="14"/>
      <c r="C17" s="11"/>
      <c r="D17" s="7" t="s">
        <v>27</v>
      </c>
      <c r="E17" s="36" t="s">
        <v>50</v>
      </c>
      <c r="F17" s="37">
        <v>150</v>
      </c>
      <c r="G17" s="37">
        <v>3.7</v>
      </c>
      <c r="H17" s="37">
        <v>4.4000000000000004</v>
      </c>
      <c r="I17" s="37">
        <v>14.6</v>
      </c>
      <c r="J17" s="37">
        <v>113.5</v>
      </c>
      <c r="K17" s="38" t="s">
        <v>55</v>
      </c>
      <c r="L17" s="37"/>
    </row>
    <row r="18" spans="1:12" x14ac:dyDescent="0.45">
      <c r="A18" s="21"/>
      <c r="B18" s="14"/>
      <c r="C18" s="11"/>
      <c r="D18" s="7" t="s">
        <v>28</v>
      </c>
      <c r="E18" s="36" t="s">
        <v>60</v>
      </c>
      <c r="F18" s="37">
        <v>200</v>
      </c>
      <c r="G18" s="37">
        <v>0.3</v>
      </c>
      <c r="H18" s="37">
        <v>0</v>
      </c>
      <c r="I18" s="37">
        <v>6.7</v>
      </c>
      <c r="J18" s="37">
        <v>27.9</v>
      </c>
      <c r="K18" s="38" t="s">
        <v>45</v>
      </c>
      <c r="L18" s="37"/>
    </row>
    <row r="19" spans="1:12" x14ac:dyDescent="0.45">
      <c r="A19" s="21"/>
      <c r="B19" s="14"/>
      <c r="C19" s="11"/>
      <c r="D19" s="7" t="s">
        <v>29</v>
      </c>
      <c r="E19" s="36" t="s">
        <v>40</v>
      </c>
      <c r="F19" s="37">
        <v>48</v>
      </c>
      <c r="G19" s="37">
        <v>2.79</v>
      </c>
      <c r="H19" s="37">
        <v>0.32</v>
      </c>
      <c r="I19" s="37">
        <v>18.170000000000002</v>
      </c>
      <c r="J19" s="37">
        <v>86.74</v>
      </c>
      <c r="K19" s="38" t="s">
        <v>42</v>
      </c>
      <c r="L19" s="37"/>
    </row>
    <row r="20" spans="1:12" x14ac:dyDescent="0.45">
      <c r="A20" s="21"/>
      <c r="B20" s="14"/>
      <c r="C20" s="11"/>
      <c r="D20" s="7" t="s">
        <v>30</v>
      </c>
      <c r="E20" s="36" t="s">
        <v>43</v>
      </c>
      <c r="F20" s="37">
        <v>16</v>
      </c>
      <c r="G20" s="37">
        <v>1.1499999999999999</v>
      </c>
      <c r="H20" s="37">
        <v>0.2</v>
      </c>
      <c r="I20" s="37">
        <v>5.71</v>
      </c>
      <c r="J20" s="37">
        <v>29.03</v>
      </c>
      <c r="K20" s="38" t="s">
        <v>42</v>
      </c>
      <c r="L20" s="37"/>
    </row>
    <row r="21" spans="1:12" x14ac:dyDescent="0.45">
      <c r="A21" s="21"/>
      <c r="B21" s="14"/>
      <c r="C21" s="11"/>
      <c r="D21" s="6"/>
      <c r="E21" s="36" t="s">
        <v>61</v>
      </c>
      <c r="F21" s="37">
        <v>93</v>
      </c>
      <c r="G21" s="37">
        <v>6.8000000000000005E-2</v>
      </c>
      <c r="H21" s="37">
        <v>6.8000000000000005E-2</v>
      </c>
      <c r="I21" s="37">
        <v>9.9770000000000003</v>
      </c>
      <c r="J21" s="37">
        <v>45.27</v>
      </c>
      <c r="K21" s="38" t="s">
        <v>41</v>
      </c>
      <c r="L21" s="37"/>
    </row>
    <row r="22" spans="1:12" x14ac:dyDescent="0.4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x14ac:dyDescent="0.45">
      <c r="A23" s="22"/>
      <c r="B23" s="15"/>
      <c r="C23" s="8"/>
      <c r="D23" s="16" t="s">
        <v>31</v>
      </c>
      <c r="E23" s="9"/>
      <c r="F23" s="17">
        <f>SUM(F14:F22)</f>
        <v>788</v>
      </c>
      <c r="G23" s="17">
        <f t="shared" ref="G23:J23" si="1">SUM(G14:G22)</f>
        <v>29.767999999999997</v>
      </c>
      <c r="H23" s="17">
        <f t="shared" si="1"/>
        <v>16.698</v>
      </c>
      <c r="I23" s="17">
        <f t="shared" si="1"/>
        <v>77.237000000000009</v>
      </c>
      <c r="J23" s="17">
        <f t="shared" si="1"/>
        <v>582.76</v>
      </c>
      <c r="K23" s="23"/>
      <c r="L23" s="17">
        <v>120</v>
      </c>
    </row>
    <row r="24" spans="1:12" ht="14.65" thickBot="1" x14ac:dyDescent="0.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1400</v>
      </c>
      <c r="G24" s="28">
        <f t="shared" ref="G24:J24" si="2">G13+G23</f>
        <v>47.326000000000001</v>
      </c>
      <c r="H24" s="28">
        <f t="shared" si="2"/>
        <v>31.896000000000001</v>
      </c>
      <c r="I24" s="28">
        <f t="shared" si="2"/>
        <v>159.589</v>
      </c>
      <c r="J24" s="28">
        <f t="shared" si="2"/>
        <v>1125.43</v>
      </c>
      <c r="K24" s="28"/>
      <c r="L24" s="28">
        <f t="shared" ref="L24" si="3">L13+L23</f>
        <v>210.01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2023-12-14T18:22:20Z</dcterms:modified>
</cp:coreProperties>
</file>